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westycje 2024\$Aneta gaz unijny\Dokumenty do publikacji\"/>
    </mc:Choice>
  </mc:AlternateContent>
  <xr:revisionPtr revIDLastSave="0" documentId="13_ncr:1_{429913F8-51CD-4A74-A7E5-9583B58927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T26" i="1" l="1"/>
  <c r="S26" i="1"/>
  <c r="T25" i="1"/>
  <c r="S25" i="1"/>
  <c r="T24" i="1"/>
  <c r="S24" i="1"/>
  <c r="T23" i="1"/>
  <c r="S23" i="1"/>
  <c r="R26" i="1"/>
  <c r="R25" i="1"/>
  <c r="R24" i="1"/>
  <c r="R23" i="1"/>
  <c r="Q26" i="1"/>
  <c r="Q25" i="1"/>
  <c r="Q24" i="1"/>
  <c r="Q23" i="1"/>
  <c r="J26" i="1"/>
  <c r="J25" i="1"/>
  <c r="J24" i="1"/>
  <c r="J23" i="1"/>
  <c r="I26" i="1"/>
  <c r="I25" i="1"/>
  <c r="I24" i="1"/>
  <c r="I23" i="1"/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<sst xmlns="http://schemas.openxmlformats.org/spreadsheetml/2006/main" count="78" uniqueCount="44">
  <si>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</si>
  <si>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</si>
  <si>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</si>
  <si>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</si>
  <si>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</si>
  <si>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</si>
  <si>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</si>
  <si>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</si>
  <si>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</si>
  <si>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</si>
  <si>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</si>
  <si>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</si>
  <si>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</si>
  <si>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SUMA: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</si>
  <si>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</si>
  <si>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</si>
  <si>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</si>
  <si>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</si>
  <si>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</si>
  <si>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t>0.000</t>
  </si>
  <si>
    <t>Załącznik nr 7 do SWZ - Formularz cenowy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</si>
  <si>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</si>
  <si>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t>BW-5</t>
  </si>
  <si>
    <t>BW-3.6</t>
  </si>
  <si>
    <t>BW-2.1</t>
  </si>
  <si>
    <t>BW- 4</t>
  </si>
  <si>
    <t>BW -4</t>
  </si>
  <si>
    <t>BW-2.125</t>
  </si>
  <si>
    <t>W -3.6</t>
  </si>
  <si>
    <t xml:space="preserve">BW -5 </t>
  </si>
  <si>
    <t>BW-3.12 T</t>
  </si>
  <si>
    <t>brak danych</t>
  </si>
  <si>
    <t>Kompleksowa dostawa gazu ziemnego dla Miasta Mława na okres 12 miesięcy</t>
  </si>
  <si>
    <t>*</t>
  </si>
  <si>
    <t>*Stawkę podatku akcyzowego 0,00 zł/GJ, która ma zastosowanie dla zużycia paliwa gazowego objętego zwolnieniem przeznaczonego na cele opałowe , przeliczono na gr/kWh zgodnie z obowiązującymi zasadami [Art. 89 ust. 1 pkt 13 oraz Art. 88 ust. 7 pkt 4  Ustawy o podatku akcyzowym] oraz przyjmując wartość ciepła spalania 37,6 MJ/m3.</t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</si>
  <si>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(zł/kWh)
</t>
    </r>
    <r>
      <rPr>
        <i/>
        <sz val="10"/>
        <rFont val="Times New Roman"/>
        <family val="1"/>
        <charset val="238"/>
      </rPr>
      <t>(kol. 10 + 0,362)</t>
    </r>
  </si>
  <si>
    <r>
      <t xml:space="preserve">Stawka opłaty zmiennej 
</t>
    </r>
    <r>
      <rPr>
        <sz val="10"/>
        <rFont val="Times New Roman"/>
        <family val="1"/>
        <charset val="238"/>
      </rPr>
      <t>(zł/kWh)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</si>
  <si>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(zł/(kWh/h) za h) 
dla grup taryfowych z ozn. 
W-5, W-6, W-7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</si>
  <si>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(zł/kWh)
</t>
    </r>
    <r>
      <rPr>
        <i/>
        <sz val="10"/>
        <rFont val="Times New Roman"/>
        <family val="1"/>
        <charset val="238"/>
      </rPr>
      <t>(zaokrąglenie 
do 4 miejsc 
po przecinku, wg formuły excel)</t>
    </r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</si>
  <si>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przecinku, wg formuły excel)</t>
    </r>
  </si>
  <si>
    <t>Łącznie (zł)
(kol. 4 × kol. 10) /100 + (kol. 5 × kol. 11) /100 + (kol. 2 × kol. 7 × kol. 12)
(zaokrąglenie do 2 miejsc po przecinku, wg formuły excel)</t>
  </si>
  <si>
    <t>Łącznie opłata stała (zł)
a) (kol. 2 × kol. 7 × kol. 14) 
dla grup taryfowych z ozn.
W-1, W-2, W-3, W-4
b) (kol. 3 × kol. 8 × 24 h × kol. 14) /100 
dla grup taryfowych z ozn.
W-5, W-6, W-7
(zaokrąglenie do 2
miejsc po przecinku, wg formuły excel)</t>
  </si>
  <si>
    <t>Łącznie opłata zmienna (zł)
(kol. 6 × kol. 16) /100
(zaokrąglenie do 3 miejsc po przecinku, wg formuły excel)</t>
  </si>
  <si>
    <t>(kol. 19) + podatek VAT
(zaokrąglenie do 2 miejsc po przecinku, wg formuły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</si>
</sst>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0.00000"/>
  </numFmts>
  <fonts count="7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zoomScale="55" zoomScaleNormal="55" workbookViewId="0">
      <selection activeCell="T3" sqref="T3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4" ht="38.25">
      <c r="A2" s="38" t="s">
        <v>0</v>
      </c>
      <c r="B2" s="38" t="s">
        <v>1</v>
      </c>
      <c r="C2" s="38" t="s">
        <v>16</v>
      </c>
      <c r="D2" s="39" t="s">
        <v>21</v>
      </c>
      <c r="E2" s="39" t="s">
        <v>17</v>
      </c>
      <c r="F2" s="39" t="s">
        <v>18</v>
      </c>
      <c r="G2" s="38" t="s">
        <v>2</v>
      </c>
      <c r="H2" s="38" t="s">
        <v>3</v>
      </c>
      <c r="I2" s="38" t="s">
        <v>4</v>
      </c>
      <c r="J2" s="35" t="s">
        <v>5</v>
      </c>
      <c r="K2" s="35"/>
      <c r="L2" s="35"/>
      <c r="M2" s="35"/>
      <c r="N2" s="35" t="s">
        <v>6</v>
      </c>
      <c r="O2" s="35"/>
      <c r="P2" s="35"/>
      <c r="Q2" s="35"/>
      <c r="R2" s="35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38"/>
      <c r="B3" s="38"/>
      <c r="C3" s="38"/>
      <c r="D3" s="39"/>
      <c r="E3" s="39"/>
      <c r="F3" s="39"/>
      <c r="G3" s="38"/>
      <c r="H3" s="38"/>
      <c r="I3" s="38"/>
      <c r="J3" s="5" t="s">
        <v>38</v>
      </c>
      <c r="K3" s="5" t="s">
        <v>35</v>
      </c>
      <c r="L3" s="5" t="s">
        <v>39</v>
      </c>
      <c r="M3" s="5" t="s">
        <v>40</v>
      </c>
      <c r="N3" s="5" t="s">
        <v>37</v>
      </c>
      <c r="O3" s="5" t="s">
        <v>41</v>
      </c>
      <c r="P3" s="6" t="s">
        <v>36</v>
      </c>
      <c r="Q3" s="5" t="s">
        <v>42</v>
      </c>
      <c r="R3" s="5" t="s">
        <v>9</v>
      </c>
      <c r="S3" s="5" t="s">
        <v>10</v>
      </c>
      <c r="T3" s="5" t="s">
        <v>43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7" t="s">
        <v>22</v>
      </c>
      <c r="B5" s="7">
        <v>1</v>
      </c>
      <c r="C5" s="23">
        <v>121</v>
      </c>
      <c r="D5" s="10">
        <v>182193</v>
      </c>
      <c r="E5" s="8">
        <v>0</v>
      </c>
      <c r="F5" s="10">
        <v>182193</v>
      </c>
      <c r="G5" s="9">
        <v>12</v>
      </c>
      <c r="H5" s="9">
        <v>365</v>
      </c>
      <c r="I5" s="10" t="s">
        <v>14</v>
      </c>
      <c r="J5" s="27">
        <v>0</v>
      </c>
      <c r="K5" s="11"/>
      <c r="L5" s="24">
        <v>0</v>
      </c>
      <c r="M5" s="10">
        <v>0</v>
      </c>
      <c r="N5" s="29">
        <v>0</v>
      </c>
      <c r="O5" s="24">
        <v>0</v>
      </c>
      <c r="P5" s="29">
        <v>0</v>
      </c>
      <c r="Q5" s="24">
        <v>0</v>
      </c>
      <c r="R5" s="10">
        <v>0</v>
      </c>
      <c r="S5" s="19">
        <v>0</v>
      </c>
      <c r="T5" s="19">
        <v>0</v>
      </c>
      <c r="U5" s="4"/>
      <c r="V5" s="4"/>
      <c r="W5" s="4"/>
      <c r="X5" s="4"/>
    </row>
    <row r="6" spans="1:24" ht="23.25" customHeight="1">
      <c r="A6" s="7" t="s">
        <v>23</v>
      </c>
      <c r="B6" s="7">
        <v>1</v>
      </c>
      <c r="C6" s="31" t="s">
        <v>31</v>
      </c>
      <c r="D6" s="10">
        <v>51510</v>
      </c>
      <c r="E6" s="8">
        <v>0</v>
      </c>
      <c r="F6" s="10">
        <v>51510</v>
      </c>
      <c r="G6" s="9">
        <v>12</v>
      </c>
      <c r="H6" s="9">
        <v>365</v>
      </c>
      <c r="I6" s="10" t="s">
        <v>14</v>
      </c>
      <c r="J6" s="27">
        <v>0</v>
      </c>
      <c r="K6" s="11"/>
      <c r="L6" s="24">
        <v>0</v>
      </c>
      <c r="M6" s="10">
        <v>0</v>
      </c>
      <c r="N6" s="29">
        <v>0</v>
      </c>
      <c r="O6" s="24">
        <v>0</v>
      </c>
      <c r="P6" s="29">
        <v>0</v>
      </c>
      <c r="Q6" s="24">
        <v>0</v>
      </c>
      <c r="R6" s="10">
        <v>0</v>
      </c>
      <c r="S6" s="19">
        <v>0</v>
      </c>
      <c r="T6" s="19">
        <v>0</v>
      </c>
      <c r="U6" s="4"/>
      <c r="V6" s="4"/>
      <c r="W6" s="4"/>
      <c r="X6" s="4"/>
    </row>
    <row r="7" spans="1:24" ht="22.5" customHeight="1">
      <c r="A7" s="7" t="s">
        <v>23</v>
      </c>
      <c r="B7" s="7">
        <v>1</v>
      </c>
      <c r="C7" s="31" t="str">
        <f>$C$6</f>
        <v>brak danych</v>
      </c>
      <c r="D7" s="10">
        <v>40112</v>
      </c>
      <c r="E7" s="8">
        <v>0</v>
      </c>
      <c r="F7" s="10">
        <v>40112</v>
      </c>
      <c r="G7" s="9">
        <v>12</v>
      </c>
      <c r="H7" s="9">
        <v>365</v>
      </c>
      <c r="I7" s="10" t="s">
        <v>14</v>
      </c>
      <c r="J7" s="27">
        <v>0</v>
      </c>
      <c r="K7" s="11"/>
      <c r="L7" s="24">
        <v>0</v>
      </c>
      <c r="M7" s="10">
        <v>0</v>
      </c>
      <c r="N7" s="29">
        <v>0</v>
      </c>
      <c r="O7" s="24">
        <v>0</v>
      </c>
      <c r="P7" s="29">
        <v>0</v>
      </c>
      <c r="Q7" s="24">
        <v>0</v>
      </c>
      <c r="R7" s="10">
        <v>0</v>
      </c>
      <c r="S7" s="19">
        <v>0</v>
      </c>
      <c r="T7" s="19">
        <v>0</v>
      </c>
      <c r="U7" s="4"/>
      <c r="V7" s="4"/>
      <c r="W7" s="4"/>
      <c r="X7" s="4"/>
    </row>
    <row r="8" spans="1:24" ht="22.5" customHeight="1">
      <c r="A8" s="12" t="s">
        <v>23</v>
      </c>
      <c r="B8" s="12">
        <v>1</v>
      </c>
      <c r="C8" s="32" t="str">
        <f>$C$7</f>
        <v>brak danych</v>
      </c>
      <c r="D8" s="10">
        <v>17698</v>
      </c>
      <c r="E8" s="14">
        <v>0</v>
      </c>
      <c r="F8" s="10">
        <v>17698</v>
      </c>
      <c r="G8" s="15">
        <v>12</v>
      </c>
      <c r="H8" s="9">
        <v>365</v>
      </c>
      <c r="I8" s="10" t="s">
        <v>14</v>
      </c>
      <c r="J8" s="27">
        <v>0</v>
      </c>
      <c r="K8" s="16"/>
      <c r="L8" s="25">
        <v>0</v>
      </c>
      <c r="M8" s="10">
        <v>0</v>
      </c>
      <c r="N8" s="30">
        <v>0</v>
      </c>
      <c r="O8" s="24">
        <v>0</v>
      </c>
      <c r="P8" s="30">
        <v>0</v>
      </c>
      <c r="Q8" s="25">
        <v>0</v>
      </c>
      <c r="R8" s="17">
        <v>0</v>
      </c>
      <c r="S8" s="26">
        <v>0</v>
      </c>
      <c r="T8" s="19">
        <v>0</v>
      </c>
      <c r="U8" s="4"/>
      <c r="V8" s="4"/>
      <c r="W8" s="4"/>
      <c r="X8" s="4"/>
    </row>
    <row r="9" spans="1:24" ht="22.5" customHeight="1">
      <c r="A9" s="12" t="s">
        <v>23</v>
      </c>
      <c r="B9" s="12">
        <v>1</v>
      </c>
      <c r="C9" s="32" t="str">
        <f>$C$8</f>
        <v>brak danych</v>
      </c>
      <c r="D9" s="10">
        <v>22689</v>
      </c>
      <c r="E9" s="14">
        <v>0</v>
      </c>
      <c r="F9" s="10">
        <v>22689</v>
      </c>
      <c r="G9" s="15">
        <v>12</v>
      </c>
      <c r="H9" s="9">
        <v>365</v>
      </c>
      <c r="I9" s="10" t="s">
        <v>14</v>
      </c>
      <c r="J9" s="27">
        <v>0</v>
      </c>
      <c r="K9" s="16"/>
      <c r="L9" s="25">
        <v>0</v>
      </c>
      <c r="M9" s="10">
        <v>0</v>
      </c>
      <c r="N9" s="30">
        <v>0</v>
      </c>
      <c r="O9" s="24">
        <v>0</v>
      </c>
      <c r="P9" s="30">
        <v>0</v>
      </c>
      <c r="Q9" s="25">
        <v>0</v>
      </c>
      <c r="R9" s="17">
        <v>0</v>
      </c>
      <c r="S9" s="26">
        <v>0</v>
      </c>
      <c r="T9" s="19">
        <v>0</v>
      </c>
      <c r="U9" s="4"/>
      <c r="V9" s="4"/>
      <c r="W9" s="4"/>
      <c r="X9" s="4"/>
    </row>
    <row r="10" spans="1:24" ht="22.5" customHeight="1">
      <c r="A10" s="12" t="s">
        <v>23</v>
      </c>
      <c r="B10" s="12">
        <v>1</v>
      </c>
      <c r="C10" s="32" t="str">
        <f>$C$9</f>
        <v>brak danych</v>
      </c>
      <c r="D10" s="10">
        <v>22213</v>
      </c>
      <c r="E10" s="14">
        <v>0</v>
      </c>
      <c r="F10" s="10">
        <v>22213</v>
      </c>
      <c r="G10" s="15">
        <v>12</v>
      </c>
      <c r="H10" s="9">
        <v>365</v>
      </c>
      <c r="I10" s="10" t="s">
        <v>14</v>
      </c>
      <c r="J10" s="27">
        <v>0</v>
      </c>
      <c r="K10" s="16"/>
      <c r="L10" s="25">
        <v>0</v>
      </c>
      <c r="M10" s="10">
        <v>0</v>
      </c>
      <c r="N10" s="30">
        <v>0</v>
      </c>
      <c r="O10" s="24">
        <v>0</v>
      </c>
      <c r="P10" s="30">
        <v>0</v>
      </c>
      <c r="Q10" s="25">
        <v>0</v>
      </c>
      <c r="R10" s="17">
        <v>0</v>
      </c>
      <c r="S10" s="26">
        <v>0</v>
      </c>
      <c r="T10" s="19">
        <v>0</v>
      </c>
      <c r="U10" s="4"/>
      <c r="V10" s="4"/>
      <c r="W10" s="4"/>
      <c r="X10" s="4"/>
    </row>
    <row r="11" spans="1:24" ht="22.5" customHeight="1">
      <c r="A11" s="12" t="s">
        <v>12</v>
      </c>
      <c r="B11" s="12">
        <v>1</v>
      </c>
      <c r="C11" s="32" t="str">
        <f>$C$10</f>
        <v>brak danych</v>
      </c>
      <c r="D11" s="10">
        <v>58974</v>
      </c>
      <c r="E11" s="14">
        <v>0</v>
      </c>
      <c r="F11" s="10">
        <v>58974</v>
      </c>
      <c r="G11" s="15">
        <v>12</v>
      </c>
      <c r="H11" s="9">
        <v>365</v>
      </c>
      <c r="I11" s="10" t="s">
        <v>14</v>
      </c>
      <c r="J11" s="27">
        <v>0</v>
      </c>
      <c r="K11" s="16"/>
      <c r="L11" s="25">
        <v>0</v>
      </c>
      <c r="M11" s="10">
        <v>0</v>
      </c>
      <c r="N11" s="30">
        <v>0</v>
      </c>
      <c r="O11" s="24">
        <v>0</v>
      </c>
      <c r="P11" s="30">
        <v>0</v>
      </c>
      <c r="Q11" s="25">
        <v>0</v>
      </c>
      <c r="R11" s="17">
        <v>0</v>
      </c>
      <c r="S11" s="26">
        <v>0</v>
      </c>
      <c r="T11" s="19">
        <v>0</v>
      </c>
      <c r="U11" s="4"/>
      <c r="V11" s="4"/>
      <c r="W11" s="4"/>
      <c r="X11" s="4"/>
    </row>
    <row r="12" spans="1:24" ht="22.5" customHeight="1">
      <c r="A12" s="12" t="s">
        <v>24</v>
      </c>
      <c r="B12" s="12">
        <v>1</v>
      </c>
      <c r="C12" s="32" t="str">
        <f>$C$11</f>
        <v>brak danych</v>
      </c>
      <c r="D12" s="10">
        <v>13640</v>
      </c>
      <c r="E12" s="14">
        <v>0</v>
      </c>
      <c r="F12" s="10">
        <v>13640</v>
      </c>
      <c r="G12" s="15">
        <v>12</v>
      </c>
      <c r="H12" s="9">
        <v>365</v>
      </c>
      <c r="I12" s="10" t="s">
        <v>14</v>
      </c>
      <c r="J12" s="28">
        <v>0</v>
      </c>
      <c r="K12" s="16"/>
      <c r="L12" s="25">
        <v>0</v>
      </c>
      <c r="M12" s="10">
        <v>0</v>
      </c>
      <c r="N12" s="30">
        <v>0</v>
      </c>
      <c r="O12" s="24">
        <v>0</v>
      </c>
      <c r="P12" s="30">
        <v>0</v>
      </c>
      <c r="Q12" s="25">
        <v>0</v>
      </c>
      <c r="R12" s="17">
        <v>0</v>
      </c>
      <c r="S12" s="26">
        <v>0</v>
      </c>
      <c r="T12" s="19">
        <v>0</v>
      </c>
      <c r="U12" s="4"/>
      <c r="V12" s="4"/>
      <c r="W12" s="4"/>
      <c r="X12" s="4"/>
    </row>
    <row r="13" spans="1:24" ht="31.5" customHeight="1">
      <c r="A13" s="12" t="s">
        <v>25</v>
      </c>
      <c r="B13" s="12">
        <v>1</v>
      </c>
      <c r="C13" s="32" t="s">
        <v>31</v>
      </c>
      <c r="D13" s="10">
        <v>157029</v>
      </c>
      <c r="E13" s="14">
        <v>0</v>
      </c>
      <c r="F13" s="10">
        <v>157029</v>
      </c>
      <c r="G13" s="15">
        <v>12</v>
      </c>
      <c r="H13" s="9">
        <v>365</v>
      </c>
      <c r="I13" s="10" t="s">
        <v>14</v>
      </c>
      <c r="J13" s="28">
        <v>0</v>
      </c>
      <c r="K13" s="16"/>
      <c r="L13" s="25">
        <v>0</v>
      </c>
      <c r="M13" s="10">
        <v>0</v>
      </c>
      <c r="N13" s="30">
        <v>0</v>
      </c>
      <c r="O13" s="24">
        <v>0</v>
      </c>
      <c r="P13" s="30">
        <v>0</v>
      </c>
      <c r="Q13" s="25">
        <v>0</v>
      </c>
      <c r="R13" s="17">
        <v>0</v>
      </c>
      <c r="S13" s="26">
        <v>0</v>
      </c>
      <c r="T13" s="19">
        <v>0</v>
      </c>
      <c r="U13" s="4"/>
      <c r="V13" s="4"/>
      <c r="W13" s="4"/>
      <c r="X13" s="4"/>
    </row>
    <row r="14" spans="1:24" ht="22.5" customHeight="1">
      <c r="A14" s="12" t="s">
        <v>26</v>
      </c>
      <c r="B14" s="12">
        <v>1</v>
      </c>
      <c r="C14" s="32" t="s">
        <v>31</v>
      </c>
      <c r="D14" s="10">
        <v>150431</v>
      </c>
      <c r="E14" s="14">
        <v>0</v>
      </c>
      <c r="F14" s="10">
        <v>150431</v>
      </c>
      <c r="G14" s="15">
        <v>12</v>
      </c>
      <c r="H14" s="9">
        <v>365</v>
      </c>
      <c r="I14" s="10" t="s">
        <v>14</v>
      </c>
      <c r="J14" s="28">
        <v>0</v>
      </c>
      <c r="K14" s="16"/>
      <c r="L14" s="25">
        <v>0</v>
      </c>
      <c r="M14" s="10">
        <v>0</v>
      </c>
      <c r="N14" s="30">
        <v>0</v>
      </c>
      <c r="O14" s="24">
        <v>0</v>
      </c>
      <c r="P14" s="30">
        <v>0</v>
      </c>
      <c r="Q14" s="25">
        <v>0</v>
      </c>
      <c r="R14" s="17">
        <v>0</v>
      </c>
      <c r="S14" s="26">
        <v>0</v>
      </c>
      <c r="T14" s="19">
        <v>0</v>
      </c>
      <c r="U14" s="4"/>
      <c r="V14" s="4"/>
      <c r="W14" s="4"/>
      <c r="X14" s="4"/>
    </row>
    <row r="15" spans="1:24" ht="22.5" customHeight="1">
      <c r="A15" s="12" t="s">
        <v>27</v>
      </c>
      <c r="B15" s="12">
        <v>1</v>
      </c>
      <c r="C15" s="32" t="s">
        <v>31</v>
      </c>
      <c r="D15" s="10">
        <v>8754</v>
      </c>
      <c r="E15" s="14">
        <v>0</v>
      </c>
      <c r="F15" s="10">
        <v>8754</v>
      </c>
      <c r="G15" s="15">
        <v>12</v>
      </c>
      <c r="H15" s="9">
        <v>365</v>
      </c>
      <c r="I15" s="10" t="s">
        <v>14</v>
      </c>
      <c r="J15" s="28">
        <v>0</v>
      </c>
      <c r="K15" s="16"/>
      <c r="L15" s="25">
        <v>0</v>
      </c>
      <c r="M15" s="10">
        <v>0</v>
      </c>
      <c r="N15" s="30">
        <v>0</v>
      </c>
      <c r="O15" s="24">
        <v>0</v>
      </c>
      <c r="P15" s="30">
        <v>0</v>
      </c>
      <c r="Q15" s="25">
        <v>0</v>
      </c>
      <c r="R15" s="17">
        <v>0</v>
      </c>
      <c r="S15" s="26">
        <v>0</v>
      </c>
      <c r="T15" s="19">
        <v>0</v>
      </c>
      <c r="U15" s="4"/>
      <c r="V15" s="4"/>
      <c r="W15" s="4"/>
      <c r="X15" s="4"/>
    </row>
    <row r="16" spans="1:24" ht="22.5" customHeight="1">
      <c r="A16" s="12" t="s">
        <v>28</v>
      </c>
      <c r="B16" s="12">
        <v>1</v>
      </c>
      <c r="C16" s="32" t="s">
        <v>31</v>
      </c>
      <c r="D16" s="10">
        <v>27338</v>
      </c>
      <c r="E16" s="14">
        <v>0</v>
      </c>
      <c r="F16" s="10">
        <v>27338</v>
      </c>
      <c r="G16" s="15">
        <v>12</v>
      </c>
      <c r="H16" s="9">
        <v>365</v>
      </c>
      <c r="I16" s="10" t="s">
        <v>14</v>
      </c>
      <c r="J16" s="28">
        <v>0</v>
      </c>
      <c r="K16" s="16"/>
      <c r="L16" s="25">
        <v>0</v>
      </c>
      <c r="M16" s="10">
        <v>0</v>
      </c>
      <c r="N16" s="30">
        <v>0</v>
      </c>
      <c r="O16" s="24">
        <v>0</v>
      </c>
      <c r="P16" s="30">
        <v>0</v>
      </c>
      <c r="Q16" s="25">
        <v>0</v>
      </c>
      <c r="R16" s="17">
        <v>0</v>
      </c>
      <c r="S16" s="26">
        <v>0</v>
      </c>
      <c r="T16" s="19">
        <v>0</v>
      </c>
      <c r="U16" s="4"/>
      <c r="V16" s="4"/>
      <c r="W16" s="4"/>
      <c r="X16" s="4"/>
    </row>
    <row r="17" spans="1:24" ht="22.5" customHeight="1">
      <c r="A17" s="12" t="s">
        <v>29</v>
      </c>
      <c r="B17" s="12">
        <v>1</v>
      </c>
      <c r="C17" s="22">
        <v>274</v>
      </c>
      <c r="D17" s="10">
        <v>168192</v>
      </c>
      <c r="E17" s="14">
        <v>0</v>
      </c>
      <c r="F17" s="10">
        <v>168192</v>
      </c>
      <c r="G17" s="15">
        <v>12</v>
      </c>
      <c r="H17" s="9">
        <v>365</v>
      </c>
      <c r="I17" s="10" t="s">
        <v>14</v>
      </c>
      <c r="J17" s="28">
        <v>0</v>
      </c>
      <c r="K17" s="16"/>
      <c r="L17" s="25">
        <v>0</v>
      </c>
      <c r="M17" s="10">
        <v>0</v>
      </c>
      <c r="N17" s="30">
        <v>0</v>
      </c>
      <c r="O17" s="24">
        <v>0</v>
      </c>
      <c r="P17" s="30">
        <v>0</v>
      </c>
      <c r="Q17" s="25">
        <v>0</v>
      </c>
      <c r="R17" s="17">
        <v>0</v>
      </c>
      <c r="S17" s="26">
        <v>0</v>
      </c>
      <c r="T17" s="19">
        <v>0</v>
      </c>
      <c r="U17" s="4"/>
      <c r="V17" s="4"/>
      <c r="W17" s="4"/>
      <c r="X17" s="4"/>
    </row>
    <row r="18" spans="1:24" ht="22.5" customHeight="1">
      <c r="A18" s="12" t="s">
        <v>15</v>
      </c>
      <c r="B18" s="12">
        <v>1</v>
      </c>
      <c r="C18" s="22">
        <v>307</v>
      </c>
      <c r="D18" s="10">
        <v>233512</v>
      </c>
      <c r="E18" s="14" t="s">
        <v>19</v>
      </c>
      <c r="F18" s="10">
        <v>233512</v>
      </c>
      <c r="G18" s="15">
        <v>12</v>
      </c>
      <c r="H18" s="9">
        <v>365</v>
      </c>
      <c r="I18" s="10" t="s">
        <v>14</v>
      </c>
      <c r="J18" s="28">
        <v>0</v>
      </c>
      <c r="K18" s="16"/>
      <c r="L18" s="25">
        <v>0</v>
      </c>
      <c r="M18" s="10">
        <v>0</v>
      </c>
      <c r="N18" s="30">
        <v>0</v>
      </c>
      <c r="O18" s="24">
        <v>0</v>
      </c>
      <c r="P18" s="30">
        <v>0</v>
      </c>
      <c r="Q18" s="25">
        <v>0</v>
      </c>
      <c r="R18" s="17">
        <v>0</v>
      </c>
      <c r="S18" s="26">
        <v>0</v>
      </c>
      <c r="T18" s="19">
        <v>0</v>
      </c>
      <c r="U18" s="4"/>
      <c r="V18" s="4"/>
      <c r="W18" s="4"/>
      <c r="X18" s="4"/>
    </row>
    <row r="19" spans="1:24" ht="22.5" customHeight="1">
      <c r="A19" s="12" t="s">
        <v>11</v>
      </c>
      <c r="B19" s="12">
        <v>1</v>
      </c>
      <c r="C19" s="32" t="s">
        <v>31</v>
      </c>
      <c r="D19" s="10">
        <v>1162</v>
      </c>
      <c r="E19" s="14">
        <v>0</v>
      </c>
      <c r="F19" s="10">
        <v>1162</v>
      </c>
      <c r="G19" s="15">
        <v>12</v>
      </c>
      <c r="H19" s="9">
        <v>365</v>
      </c>
      <c r="I19" s="10" t="s">
        <v>14</v>
      </c>
      <c r="J19" s="28">
        <v>0</v>
      </c>
      <c r="K19" s="16"/>
      <c r="L19" s="25">
        <v>0</v>
      </c>
      <c r="M19" s="10">
        <v>0</v>
      </c>
      <c r="N19" s="30">
        <v>0</v>
      </c>
      <c r="O19" s="24">
        <v>0</v>
      </c>
      <c r="P19" s="30">
        <v>0</v>
      </c>
      <c r="Q19" s="25">
        <v>0</v>
      </c>
      <c r="R19" s="17">
        <v>0</v>
      </c>
      <c r="S19" s="26">
        <v>0</v>
      </c>
      <c r="T19" s="19">
        <v>0</v>
      </c>
      <c r="U19" s="4"/>
      <c r="V19" s="4"/>
      <c r="W19" s="4"/>
      <c r="X19" s="4"/>
    </row>
    <row r="20" spans="1:24" ht="22.5" customHeight="1">
      <c r="A20" s="12" t="s">
        <v>22</v>
      </c>
      <c r="B20" s="12">
        <v>1</v>
      </c>
      <c r="C20" s="22">
        <v>143</v>
      </c>
      <c r="D20" s="10">
        <v>126773</v>
      </c>
      <c r="E20" s="14">
        <v>0</v>
      </c>
      <c r="F20" s="10">
        <v>126773</v>
      </c>
      <c r="G20" s="15">
        <v>12</v>
      </c>
      <c r="H20" s="9">
        <v>365</v>
      </c>
      <c r="I20" s="10" t="s">
        <v>14</v>
      </c>
      <c r="J20" s="28">
        <v>0</v>
      </c>
      <c r="K20" s="16"/>
      <c r="L20" s="25">
        <v>0</v>
      </c>
      <c r="M20" s="10">
        <v>0</v>
      </c>
      <c r="N20" s="30">
        <v>0</v>
      </c>
      <c r="O20" s="24">
        <v>0</v>
      </c>
      <c r="P20" s="30">
        <v>0</v>
      </c>
      <c r="Q20" s="25">
        <v>0</v>
      </c>
      <c r="R20" s="17">
        <v>0</v>
      </c>
      <c r="S20" s="26">
        <v>0</v>
      </c>
      <c r="T20" s="19">
        <v>0</v>
      </c>
      <c r="U20" s="4"/>
      <c r="V20" s="4"/>
      <c r="W20" s="4"/>
      <c r="X20" s="4"/>
    </row>
    <row r="21" spans="1:24" ht="22.5" customHeight="1">
      <c r="A21" s="12" t="s">
        <v>22</v>
      </c>
      <c r="B21" s="12">
        <v>1</v>
      </c>
      <c r="C21" s="22">
        <v>395</v>
      </c>
      <c r="D21" s="10">
        <v>404103</v>
      </c>
      <c r="E21" s="14">
        <v>0</v>
      </c>
      <c r="F21" s="10">
        <v>404103</v>
      </c>
      <c r="G21" s="15">
        <v>12</v>
      </c>
      <c r="H21" s="9">
        <v>365</v>
      </c>
      <c r="I21" s="10" t="s">
        <v>14</v>
      </c>
      <c r="J21" s="28">
        <v>0</v>
      </c>
      <c r="K21" s="16"/>
      <c r="L21" s="25">
        <v>0</v>
      </c>
      <c r="M21" s="10">
        <v>0</v>
      </c>
      <c r="N21" s="30">
        <v>0</v>
      </c>
      <c r="O21" s="24">
        <v>0</v>
      </c>
      <c r="P21" s="30">
        <v>0</v>
      </c>
      <c r="Q21" s="25">
        <v>0</v>
      </c>
      <c r="R21" s="17">
        <v>0</v>
      </c>
      <c r="S21" s="26">
        <v>0</v>
      </c>
      <c r="T21" s="19">
        <v>0</v>
      </c>
      <c r="U21" s="4"/>
      <c r="V21" s="4"/>
      <c r="W21" s="4"/>
      <c r="X21" s="4"/>
    </row>
    <row r="22" spans="1:24" ht="21.75" customHeight="1">
      <c r="A22" s="12" t="s">
        <v>22</v>
      </c>
      <c r="B22" s="12">
        <v>1</v>
      </c>
      <c r="C22" s="13">
        <v>121</v>
      </c>
      <c r="D22" s="10">
        <v>125443</v>
      </c>
      <c r="E22" s="14">
        <v>0</v>
      </c>
      <c r="F22" s="10">
        <v>125443</v>
      </c>
      <c r="G22" s="15">
        <v>12</v>
      </c>
      <c r="H22" s="9">
        <v>365</v>
      </c>
      <c r="I22" s="17" t="s">
        <v>14</v>
      </c>
      <c r="J22" s="28">
        <v>0</v>
      </c>
      <c r="K22" s="16"/>
      <c r="L22" s="25">
        <v>0</v>
      </c>
      <c r="M22" s="10">
        <v>0</v>
      </c>
      <c r="N22" s="30">
        <v>0</v>
      </c>
      <c r="O22" s="24">
        <v>0</v>
      </c>
      <c r="P22" s="30">
        <v>0</v>
      </c>
      <c r="Q22" s="25">
        <v>0</v>
      </c>
      <c r="R22" s="17">
        <v>0</v>
      </c>
      <c r="S22" s="26">
        <v>0</v>
      </c>
      <c r="T22" s="19">
        <v>0</v>
      </c>
      <c r="U22" s="4"/>
      <c r="V22" s="4"/>
      <c r="W22" s="4"/>
      <c r="X22" s="4"/>
    </row>
    <row r="23" spans="1:24" ht="21.75" customHeight="1">
      <c r="A23" s="12" t="s">
        <v>22</v>
      </c>
      <c r="B23" s="12">
        <v>1</v>
      </c>
      <c r="C23" s="13">
        <v>549</v>
      </c>
      <c r="D23" s="10">
        <v>2070000</v>
      </c>
      <c r="E23" s="14">
        <v>0</v>
      </c>
      <c r="F23" s="10">
        <v>2070000</v>
      </c>
      <c r="G23" s="15">
        <v>12</v>
      </c>
      <c r="H23" s="9">
        <v>365</v>
      </c>
      <c r="I23" s="17" t="str">
        <f>$I$22</f>
        <v>PSG Sp. z o.o. - Warszawa</v>
      </c>
      <c r="J23" s="28">
        <f>$J$22</f>
        <v>0</v>
      </c>
      <c r="K23" s="16"/>
      <c r="L23" s="25">
        <v>0</v>
      </c>
      <c r="M23" s="10">
        <v>0</v>
      </c>
      <c r="N23" s="30">
        <v>0</v>
      </c>
      <c r="O23" s="24">
        <v>0</v>
      </c>
      <c r="P23" s="30">
        <v>0</v>
      </c>
      <c r="Q23" s="25">
        <f t="shared" ref="Q23:T26" si="0">$Q$22</f>
        <v>0</v>
      </c>
      <c r="R23" s="17">
        <f t="shared" si="0"/>
        <v>0</v>
      </c>
      <c r="S23" s="26">
        <f t="shared" si="0"/>
        <v>0</v>
      </c>
      <c r="T23" s="19">
        <f t="shared" si="0"/>
        <v>0</v>
      </c>
      <c r="U23" s="4"/>
      <c r="V23" s="4"/>
      <c r="W23" s="4"/>
      <c r="X23" s="4"/>
    </row>
    <row r="24" spans="1:24" ht="21.75" customHeight="1">
      <c r="A24" s="12" t="s">
        <v>22</v>
      </c>
      <c r="B24" s="12">
        <v>1</v>
      </c>
      <c r="C24" s="13">
        <v>111</v>
      </c>
      <c r="D24" s="10">
        <v>192500</v>
      </c>
      <c r="E24" s="14">
        <v>0</v>
      </c>
      <c r="F24" s="10">
        <v>192500</v>
      </c>
      <c r="G24" s="15">
        <v>12</v>
      </c>
      <c r="H24" s="9">
        <v>365</v>
      </c>
      <c r="I24" s="17" t="str">
        <f>$I$22</f>
        <v>PSG Sp. z o.o. - Warszawa</v>
      </c>
      <c r="J24" s="28">
        <f>$J$22</f>
        <v>0</v>
      </c>
      <c r="K24" s="16"/>
      <c r="L24" s="25">
        <v>0</v>
      </c>
      <c r="M24" s="10">
        <v>0</v>
      </c>
      <c r="N24" s="30">
        <v>0</v>
      </c>
      <c r="O24" s="24">
        <v>0</v>
      </c>
      <c r="P24" s="30">
        <v>0</v>
      </c>
      <c r="Q24" s="25">
        <f t="shared" si="0"/>
        <v>0</v>
      </c>
      <c r="R24" s="17">
        <f t="shared" si="0"/>
        <v>0</v>
      </c>
      <c r="S24" s="26">
        <f t="shared" si="0"/>
        <v>0</v>
      </c>
      <c r="T24" s="19">
        <f t="shared" si="0"/>
        <v>0</v>
      </c>
      <c r="U24" s="4"/>
      <c r="V24" s="4"/>
      <c r="W24" s="4"/>
      <c r="X24" s="4"/>
    </row>
    <row r="25" spans="1:24" ht="21.75" customHeight="1">
      <c r="A25" s="12" t="s">
        <v>23</v>
      </c>
      <c r="B25" s="12">
        <v>1</v>
      </c>
      <c r="C25" s="33" t="s">
        <v>31</v>
      </c>
      <c r="D25" s="10">
        <v>68000</v>
      </c>
      <c r="E25" s="14">
        <v>0</v>
      </c>
      <c r="F25" s="10">
        <v>68000</v>
      </c>
      <c r="G25" s="15">
        <v>12</v>
      </c>
      <c r="H25" s="9">
        <v>365</v>
      </c>
      <c r="I25" s="17" t="str">
        <f>$I$22</f>
        <v>PSG Sp. z o.o. - Warszawa</v>
      </c>
      <c r="J25" s="28">
        <f>$J$22</f>
        <v>0</v>
      </c>
      <c r="K25" s="16"/>
      <c r="L25" s="25">
        <v>0</v>
      </c>
      <c r="M25" s="10">
        <v>0</v>
      </c>
      <c r="N25" s="30">
        <v>0</v>
      </c>
      <c r="O25" s="24">
        <v>0</v>
      </c>
      <c r="P25" s="30">
        <v>0</v>
      </c>
      <c r="Q25" s="25">
        <f t="shared" si="0"/>
        <v>0</v>
      </c>
      <c r="R25" s="17">
        <f t="shared" si="0"/>
        <v>0</v>
      </c>
      <c r="S25" s="26">
        <f t="shared" si="0"/>
        <v>0</v>
      </c>
      <c r="T25" s="19">
        <f t="shared" si="0"/>
        <v>0</v>
      </c>
      <c r="U25" s="4"/>
      <c r="V25" s="4"/>
      <c r="W25" s="4"/>
      <c r="X25" s="4"/>
    </row>
    <row r="26" spans="1:24" ht="21.75" customHeight="1">
      <c r="A26" s="12" t="s">
        <v>30</v>
      </c>
      <c r="B26" s="12">
        <v>1</v>
      </c>
      <c r="C26" s="33" t="s">
        <v>31</v>
      </c>
      <c r="D26" s="10">
        <v>24038</v>
      </c>
      <c r="E26" s="14">
        <v>0</v>
      </c>
      <c r="F26" s="10">
        <v>24038</v>
      </c>
      <c r="G26" s="15">
        <v>12</v>
      </c>
      <c r="H26" s="9">
        <v>365</v>
      </c>
      <c r="I26" s="17" t="str">
        <f>$I$22</f>
        <v>PSG Sp. z o.o. - Warszawa</v>
      </c>
      <c r="J26" s="28">
        <f>$J$22</f>
        <v>0</v>
      </c>
      <c r="K26" s="16"/>
      <c r="L26" s="25">
        <v>0</v>
      </c>
      <c r="M26" s="10">
        <v>0</v>
      </c>
      <c r="N26" s="30">
        <v>0</v>
      </c>
      <c r="O26" s="24">
        <v>0</v>
      </c>
      <c r="P26" s="30">
        <v>0</v>
      </c>
      <c r="Q26" s="25">
        <f t="shared" si="0"/>
        <v>0</v>
      </c>
      <c r="R26" s="17">
        <f t="shared" si="0"/>
        <v>0</v>
      </c>
      <c r="S26" s="26">
        <f t="shared" si="0"/>
        <v>0</v>
      </c>
      <c r="T26" s="19">
        <f t="shared" si="0"/>
        <v>0</v>
      </c>
      <c r="U26" s="4"/>
      <c r="V26" s="4"/>
      <c r="W26" s="4"/>
      <c r="X26" s="4"/>
    </row>
    <row r="27" spans="1:24" s="2" customFormat="1" ht="24.75" customHeight="1">
      <c r="A27" s="36" t="s">
        <v>32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8" t="s">
        <v>13</v>
      </c>
      <c r="S27" s="20"/>
      <c r="T27" s="20"/>
      <c r="U27" s="21"/>
      <c r="V27" s="21"/>
      <c r="W27" s="21"/>
      <c r="X27" s="21"/>
    </row>
    <row r="28" spans="1:24">
      <c r="A28" s="4" t="s">
        <v>34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>
      <c r="A29" s="40" t="s">
        <v>33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4"/>
      <c r="V29" s="4"/>
      <c r="W29" s="4"/>
      <c r="X29" s="4"/>
    </row>
    <row r="30" spans="1:2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2" spans="1:24">
      <c r="F32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6" name="Rozstęp1"/>
    <protectedRange sqref="L5:L26" name="Rozstęp2"/>
  </protectedRanges>
  <mergeCells count="15">
    <mergeCell ref="A30:T30"/>
    <mergeCell ref="J2:M2"/>
    <mergeCell ref="N2:R2"/>
    <mergeCell ref="A27:Q27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9:T29"/>
  </mergeCells>
  <pageMargins left="0.25" right="0.25" top="0.75" bottom="0.75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9" sqref="D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Aneta Malinowska</cp:lastModifiedBy>
  <cp:lastPrinted>2024-04-24T11:08:12Z</cp:lastPrinted>
  <dcterms:created xsi:type="dcterms:W3CDTF">2015-12-02T07:23:09Z</dcterms:created>
  <dcterms:modified xsi:type="dcterms:W3CDTF">2024-05-14T13:03:59Z</dcterms:modified>
</cp:coreProperties>
</file>