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<sst xmlns="http://schemas.openxmlformats.org/spreadsheetml/2006/main" count="31" uniqueCount="29">
  <si>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</si>
  <si>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</si>
  <si>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</si>
  <si>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</si>
  <si>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</si>
  <si>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</si>
  <si>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</si>
  <si>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</si>
  <si>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</si>
  <si>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</si>
  <si>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GOSPODARKA KOMUNALNA I OCHRONA ŚRODOWISKA</t>
  </si>
  <si>
    <t>TRANSPORT I ŁĄCZNOŚĆ</t>
  </si>
  <si>
    <t>Drogi publiczne gminne</t>
  </si>
  <si>
    <t>otrzymane spadki, zapisy i darowizny w postaci pieniężnej</t>
  </si>
  <si>
    <t>0960</t>
  </si>
  <si>
    <t>OŚWIATA I WYCHOWANIE</t>
  </si>
  <si>
    <t>Szkoły podstawowe</t>
  </si>
  <si>
    <t>6290</t>
  </si>
  <si>
    <t>środki na dofinansowanie własnych inwestycji gmin( związków gmin), powiatów (związków powiatów, samorządów województw, pozyskane z innych źródeł</t>
  </si>
  <si>
    <t>GOSPODARKA MIESZKANIOWA</t>
  </si>
  <si>
    <t>Gospodarka gruntami i nieruchomościami</t>
  </si>
  <si>
    <t>wpłaty z tytułu odpłatnego nabycia prawa własności oraz prawa użytkowania wieczystego nieruchomości</t>
  </si>
  <si>
    <t>0770</t>
  </si>
  <si>
    <t>Gospodarka ściekowa i ochrona wód</t>
  </si>
  <si>
    <t>Pozostała działalność</t>
  </si>
  <si>
    <t>wpływy z różnych dochodów</t>
  </si>
  <si>
    <t>0970</t>
  </si>
  <si>
    <t xml:space="preserve">do Uchwały Nr XII/124/2007 </t>
  </si>
  <si>
    <t>z dnia 31 sierpnia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</si>
</sst>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3" spans="3:6" ht="12.75">
      <c r="C3" s="8"/>
      <c r="D3" s="8"/>
      <c r="E3" s="34" t="s">
        <v>7</v>
      </c>
      <c r="F3" s="34"/>
    </row>
    <row r="4" spans="2:6" ht="12.75">
      <c r="B4" s="1"/>
      <c r="C4" s="8"/>
      <c r="D4" s="8"/>
      <c r="E4" s="34" t="s">
        <v>27</v>
      </c>
      <c r="F4" s="34"/>
    </row>
    <row r="5" spans="3:6" ht="12.75">
      <c r="C5" s="8"/>
      <c r="D5" s="8"/>
      <c r="E5" s="34" t="s">
        <v>8</v>
      </c>
      <c r="F5" s="34"/>
    </row>
    <row r="6" spans="3:6" ht="12.75">
      <c r="C6" s="8"/>
      <c r="D6" s="8"/>
      <c r="E6" s="8" t="s">
        <v>28</v>
      </c>
      <c r="F6" s="8"/>
    </row>
    <row r="7" spans="3:6" ht="12.75">
      <c r="C7" s="8"/>
      <c r="D7" s="8"/>
      <c r="E7" s="8"/>
      <c r="F7" s="8"/>
    </row>
    <row r="8" spans="2:6" ht="12.75">
      <c r="B8" s="7" t="s">
        <v>9</v>
      </c>
      <c r="E8" s="34"/>
      <c r="F8" s="34"/>
    </row>
    <row r="9" spans="2:6" ht="12.75">
      <c r="B9" s="7"/>
      <c r="E9" s="8"/>
      <c r="F9" s="8"/>
    </row>
    <row r="10" spans="2:6" ht="13.5" thickBot="1">
      <c r="B10" s="7"/>
      <c r="E10" s="8"/>
      <c r="F10" s="8"/>
    </row>
    <row r="11" spans="1:6" ht="19.5" customHeight="1" thickBot="1">
      <c r="A11" s="23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9.5" customHeight="1" thickBot="1">
      <c r="A12" s="22">
        <v>600</v>
      </c>
      <c r="B12" s="20" t="s">
        <v>11</v>
      </c>
      <c r="C12" s="21"/>
      <c r="D12" s="18"/>
      <c r="E12" s="9"/>
      <c r="F12" s="9">
        <f>F13</f>
        <v>25500</v>
      </c>
    </row>
    <row r="13" spans="1:6" ht="15.75" customHeight="1" thickBot="1">
      <c r="A13" s="14"/>
      <c r="B13" s="12" t="s">
        <v>12</v>
      </c>
      <c r="C13" s="13">
        <v>60016</v>
      </c>
      <c r="D13" s="19"/>
      <c r="E13" s="11"/>
      <c r="F13" s="11">
        <f>SUM(F14)</f>
        <v>25500</v>
      </c>
    </row>
    <row r="14" spans="1:6" ht="30.75" customHeight="1" thickBot="1">
      <c r="A14" s="14"/>
      <c r="B14" s="25" t="s">
        <v>13</v>
      </c>
      <c r="C14" s="2"/>
      <c r="D14" s="17" t="s">
        <v>14</v>
      </c>
      <c r="E14" s="16"/>
      <c r="F14" s="16">
        <v>25500</v>
      </c>
    </row>
    <row r="15" spans="1:6" ht="19.5" customHeight="1" thickBot="1">
      <c r="A15" s="31">
        <v>700</v>
      </c>
      <c r="B15" s="32" t="s">
        <v>19</v>
      </c>
      <c r="C15" s="27"/>
      <c r="D15" s="18"/>
      <c r="E15" s="9">
        <f>SUM(E16)</f>
        <v>2670000</v>
      </c>
      <c r="F15" s="9"/>
    </row>
    <row r="16" spans="1:6" ht="30.75" customHeight="1" thickBot="1">
      <c r="A16" s="14"/>
      <c r="B16" s="33" t="s">
        <v>20</v>
      </c>
      <c r="C16" s="13">
        <v>70005</v>
      </c>
      <c r="D16" s="19"/>
      <c r="E16" s="11">
        <f>SUM(E17)</f>
        <v>2670000</v>
      </c>
      <c r="F16" s="11"/>
    </row>
    <row r="17" spans="1:6" ht="57" customHeight="1" thickBot="1">
      <c r="A17" s="30"/>
      <c r="B17" s="25" t="s">
        <v>21</v>
      </c>
      <c r="C17" s="2"/>
      <c r="D17" s="17" t="s">
        <v>22</v>
      </c>
      <c r="E17" s="16">
        <v>2670000</v>
      </c>
      <c r="F17" s="16"/>
    </row>
    <row r="18" spans="1:6" ht="20.25" customHeight="1" thickBot="1">
      <c r="A18" s="31">
        <v>801</v>
      </c>
      <c r="B18" s="32" t="s">
        <v>15</v>
      </c>
      <c r="C18" s="27"/>
      <c r="D18" s="18"/>
      <c r="E18" s="9"/>
      <c r="F18" s="9">
        <f>SUM(F19)</f>
        <v>200000</v>
      </c>
    </row>
    <row r="19" spans="1:6" ht="15.75" customHeight="1" thickBot="1">
      <c r="A19" s="14"/>
      <c r="B19" s="33" t="s">
        <v>16</v>
      </c>
      <c r="C19" s="13">
        <v>80101</v>
      </c>
      <c r="D19" s="19"/>
      <c r="E19" s="11"/>
      <c r="F19" s="11">
        <f>SUM(F20)</f>
        <v>200000</v>
      </c>
    </row>
    <row r="20" spans="1:6" ht="67.5" customHeight="1" thickBot="1">
      <c r="A20" s="30"/>
      <c r="B20" s="15" t="s">
        <v>18</v>
      </c>
      <c r="C20" s="2"/>
      <c r="D20" s="17" t="s">
        <v>17</v>
      </c>
      <c r="E20" s="16"/>
      <c r="F20" s="16">
        <v>200000</v>
      </c>
    </row>
    <row r="21" spans="1:6" ht="30.75" customHeight="1" thickBot="1">
      <c r="A21" s="26">
        <v>900</v>
      </c>
      <c r="B21" s="20" t="s">
        <v>10</v>
      </c>
      <c r="C21" s="27"/>
      <c r="D21" s="18"/>
      <c r="E21" s="9"/>
      <c r="F21" s="9">
        <f>F22+F24</f>
        <v>329697.38</v>
      </c>
    </row>
    <row r="22" spans="1:6" ht="32.25" customHeight="1" thickBot="1">
      <c r="A22" s="14"/>
      <c r="B22" s="12" t="s">
        <v>23</v>
      </c>
      <c r="C22" s="13">
        <v>90001</v>
      </c>
      <c r="D22" s="28"/>
      <c r="E22" s="29"/>
      <c r="F22" s="11">
        <f>SUM(F23)</f>
        <v>23900</v>
      </c>
    </row>
    <row r="23" spans="1:6" ht="35.25" customHeight="1" thickBot="1">
      <c r="A23" s="14"/>
      <c r="B23" s="25" t="s">
        <v>13</v>
      </c>
      <c r="C23" s="2"/>
      <c r="D23" s="17" t="s">
        <v>14</v>
      </c>
      <c r="E23" s="16"/>
      <c r="F23" s="16">
        <v>23900</v>
      </c>
    </row>
    <row r="24" spans="1:6" ht="18" customHeight="1" thickBot="1">
      <c r="A24" s="14"/>
      <c r="B24" s="33" t="s">
        <v>24</v>
      </c>
      <c r="C24" s="13">
        <v>90095</v>
      </c>
      <c r="D24" s="19"/>
      <c r="E24" s="11"/>
      <c r="F24" s="11">
        <f>SUM(F25)</f>
        <v>305797.38</v>
      </c>
    </row>
    <row r="25" spans="1:6" ht="18.75" customHeight="1" thickBot="1">
      <c r="A25" s="14"/>
      <c r="B25" s="15" t="s">
        <v>25</v>
      </c>
      <c r="C25" s="2"/>
      <c r="D25" s="17" t="s">
        <v>26</v>
      </c>
      <c r="E25" s="16"/>
      <c r="F25" s="16">
        <v>305797.38</v>
      </c>
    </row>
    <row r="26" spans="1:6" ht="18" customHeight="1" thickBot="1">
      <c r="A26" s="24"/>
      <c r="B26" s="6" t="s">
        <v>6</v>
      </c>
      <c r="C26" s="3"/>
      <c r="D26" s="3"/>
      <c r="E26" s="9">
        <f>E12+E15+E18+E21</f>
        <v>2670000</v>
      </c>
      <c r="F26" s="10">
        <f>F12+F18+F21</f>
        <v>555197.38</v>
      </c>
    </row>
    <row r="27" spans="1:2" ht="12.75">
      <c r="A27" s="4"/>
      <c r="B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</sheetData>
  <mergeCells count="4">
    <mergeCell ref="E8:F8"/>
    <mergeCell ref="E3:F3"/>
    <mergeCell ref="E4:F4"/>
    <mergeCell ref="E5:F5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2007-06-20T06:45:55Z</cp:lastPrinted>
  <dcterms:created xsi:type="dcterms:W3CDTF">2002-08-08T06:49:54Z</dcterms:created>
  <dcterms:modified xsi:type="dcterms:W3CDTF">2007-09-05T09:31:26Z</dcterms:modified>
  <cp:category/>
  <cp:version/>
  <cp:contentType/>
  <cp:contentStatus/>
</cp:coreProperties>
</file>