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<sst xmlns="http://schemas.openxmlformats.org/spreadsheetml/2006/main" count="44" uniqueCount="37">
  <si>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</si>
  <si>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</si>
  <si>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</si>
  <si>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</si>
  <si>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</si>
  <si>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</si>
  <si>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</si>
  <si>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</si>
  <si>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</si>
  <si>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materiałów i wyposażenia</t>
  </si>
  <si>
    <t>Pozostała działalność</t>
  </si>
  <si>
    <t>852</t>
  </si>
  <si>
    <t>POMOC SPOŁECZNA</t>
  </si>
  <si>
    <t>Załącznik Nr 2</t>
  </si>
  <si>
    <t>do Zarządzenia Nr 87/2008</t>
  </si>
  <si>
    <t>z dnia 30 czerwca 2008r.</t>
  </si>
  <si>
    <t>710</t>
  </si>
  <si>
    <t>DZIAŁALNOŚĆ USŁUGOWA</t>
  </si>
  <si>
    <t>Cmentarze</t>
  </si>
  <si>
    <t>71035</t>
  </si>
  <si>
    <t>zakup usług remontowych</t>
  </si>
  <si>
    <t>801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</si>
  <si>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</si>
  <si>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</si>
  <si>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</si>
  <si>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</si>
  <si>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</si>
  <si>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zakup usług pozostałych</t>
  </si>
  <si>
    <t xml:space="preserve">Usługi opiekuńcze i specjalistyczne usługi opiekuńcze </t>
  </si>
  <si>
    <t>zakup energii</t>
  </si>
  <si>
    <t>Przedszkola</t>
  </si>
  <si>
    <t>wynagrodzenia bezosobowe</t>
  </si>
  <si>
    <t>zakup pomocy naukowych, dydaktycznych i książek</t>
  </si>
  <si>
    <t>758</t>
  </si>
  <si>
    <t>RÓŻNE ROZLICZENIA</t>
  </si>
  <si>
    <t>Rezerwy ogólne i celowe</t>
  </si>
  <si>
    <t>Rezerwy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</si>
</sst>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43" fontId="0" fillId="0" borderId="0" xfId="0" applyNumberForma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40" t="s">
        <v>13</v>
      </c>
      <c r="E3" s="40"/>
      <c r="F3" s="40"/>
    </row>
    <row r="4" spans="4:6" ht="12.75">
      <c r="D4" s="39" t="s">
        <v>14</v>
      </c>
      <c r="E4" s="39"/>
      <c r="F4" s="39"/>
    </row>
    <row r="5" spans="4:6" ht="12.75">
      <c r="D5" s="39" t="s">
        <v>8</v>
      </c>
      <c r="E5" s="39"/>
      <c r="F5" s="39"/>
    </row>
    <row r="6" spans="4:6" ht="12.75">
      <c r="D6" s="39" t="s">
        <v>15</v>
      </c>
      <c r="E6" s="39"/>
      <c r="F6" s="39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32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16.5" customHeight="1" thickBot="1">
      <c r="A11" s="28" t="s">
        <v>16</v>
      </c>
      <c r="B11" s="22" t="s">
        <v>17</v>
      </c>
      <c r="C11" s="29"/>
      <c r="D11" s="30"/>
      <c r="E11" s="23"/>
      <c r="F11" s="25">
        <f>SUM(F12)</f>
        <v>5000</v>
      </c>
    </row>
    <row r="12" spans="1:6" ht="16.5" customHeight="1" thickBot="1">
      <c r="A12" s="24"/>
      <c r="B12" s="18" t="s">
        <v>18</v>
      </c>
      <c r="C12" s="33" t="s">
        <v>19</v>
      </c>
      <c r="D12" s="21"/>
      <c r="E12" s="16"/>
      <c r="F12" s="26">
        <f>SUM(F13)</f>
        <v>5000</v>
      </c>
    </row>
    <row r="13" spans="1:6" ht="17.25" customHeight="1" thickBot="1">
      <c r="A13" s="31"/>
      <c r="B13" s="20" t="s">
        <v>20</v>
      </c>
      <c r="C13" s="19"/>
      <c r="D13" s="12">
        <v>4270</v>
      </c>
      <c r="E13" s="17"/>
      <c r="F13" s="27">
        <v>5000</v>
      </c>
    </row>
    <row r="14" spans="1:6" ht="17.25" customHeight="1" thickBot="1">
      <c r="A14" s="24" t="s">
        <v>33</v>
      </c>
      <c r="B14" s="22" t="s">
        <v>34</v>
      </c>
      <c r="C14" s="29"/>
      <c r="D14" s="30"/>
      <c r="E14" s="23">
        <f>SUM(E15)</f>
        <v>96000</v>
      </c>
      <c r="F14" s="25"/>
    </row>
    <row r="15" spans="1:6" ht="17.25" customHeight="1" thickBot="1">
      <c r="A15" s="24"/>
      <c r="B15" s="18" t="s">
        <v>35</v>
      </c>
      <c r="C15" s="11">
        <v>75818</v>
      </c>
      <c r="D15" s="21"/>
      <c r="E15" s="16">
        <f>SUM(E16)</f>
        <v>96000</v>
      </c>
      <c r="F15" s="26"/>
    </row>
    <row r="16" spans="1:6" ht="17.25" customHeight="1" thickBot="1">
      <c r="A16" s="24"/>
      <c r="B16" s="20" t="s">
        <v>36</v>
      </c>
      <c r="C16" s="19"/>
      <c r="D16" s="12">
        <v>4810</v>
      </c>
      <c r="E16" s="17">
        <v>96000</v>
      </c>
      <c r="F16" s="27"/>
    </row>
    <row r="17" spans="1:6" ht="15.75" customHeight="1" thickBot="1">
      <c r="A17" s="28" t="s">
        <v>21</v>
      </c>
      <c r="B17" s="22" t="s">
        <v>22</v>
      </c>
      <c r="C17" s="29"/>
      <c r="D17" s="30"/>
      <c r="E17" s="23">
        <f>E18+E25</f>
        <v>41400</v>
      </c>
      <c r="F17" s="25">
        <f>F18+F25+F31</f>
        <v>195867</v>
      </c>
    </row>
    <row r="18" spans="1:6" ht="16.5" customHeight="1" thickBot="1">
      <c r="A18" s="24"/>
      <c r="B18" s="18" t="s">
        <v>23</v>
      </c>
      <c r="C18" s="11">
        <v>80101</v>
      </c>
      <c r="D18" s="21"/>
      <c r="E18" s="16">
        <f>SUM(E19:E24)</f>
        <v>20000</v>
      </c>
      <c r="F18" s="26">
        <f>SUM(F19:F24)</f>
        <v>171930</v>
      </c>
    </row>
    <row r="19" spans="1:6" ht="16.5" customHeight="1" thickBot="1">
      <c r="A19" s="24"/>
      <c r="B19" s="20" t="s">
        <v>24</v>
      </c>
      <c r="C19" s="19"/>
      <c r="D19" s="12">
        <v>4010</v>
      </c>
      <c r="E19" s="17"/>
      <c r="F19" s="27">
        <v>47456</v>
      </c>
    </row>
    <row r="20" spans="1:6" ht="16.5" customHeight="1" thickBot="1">
      <c r="A20" s="24"/>
      <c r="B20" s="20" t="s">
        <v>25</v>
      </c>
      <c r="C20" s="19"/>
      <c r="D20" s="12">
        <v>4110</v>
      </c>
      <c r="E20" s="17"/>
      <c r="F20" s="27">
        <v>7309</v>
      </c>
    </row>
    <row r="21" spans="1:6" ht="16.5" customHeight="1" thickBot="1">
      <c r="A21" s="24"/>
      <c r="B21" s="20" t="s">
        <v>26</v>
      </c>
      <c r="C21" s="19"/>
      <c r="D21" s="12">
        <v>4120</v>
      </c>
      <c r="E21" s="17"/>
      <c r="F21" s="27">
        <v>1165</v>
      </c>
    </row>
    <row r="22" spans="1:6" ht="16.5" customHeight="1" thickBot="1">
      <c r="A22" s="24"/>
      <c r="B22" s="20" t="s">
        <v>9</v>
      </c>
      <c r="C22" s="19"/>
      <c r="D22" s="12">
        <v>4210</v>
      </c>
      <c r="E22" s="17"/>
      <c r="F22" s="27">
        <v>20000</v>
      </c>
    </row>
    <row r="23" spans="1:6" ht="16.5" customHeight="1" thickBot="1">
      <c r="A23" s="24"/>
      <c r="B23" s="20" t="s">
        <v>29</v>
      </c>
      <c r="C23" s="19"/>
      <c r="D23" s="12">
        <v>4260</v>
      </c>
      <c r="E23" s="17">
        <v>20000</v>
      </c>
      <c r="F23" s="27"/>
    </row>
    <row r="24" spans="1:6" ht="16.5" customHeight="1" thickBot="1">
      <c r="A24" s="24"/>
      <c r="B24" s="20" t="s">
        <v>20</v>
      </c>
      <c r="C24" s="19"/>
      <c r="D24" s="12">
        <v>4270</v>
      </c>
      <c r="E24" s="17"/>
      <c r="F24" s="27">
        <v>96000</v>
      </c>
    </row>
    <row r="25" spans="1:6" ht="16.5" customHeight="1" thickBot="1">
      <c r="A25" s="24"/>
      <c r="B25" s="18" t="s">
        <v>30</v>
      </c>
      <c r="C25" s="11">
        <v>80104</v>
      </c>
      <c r="D25" s="21"/>
      <c r="E25" s="16">
        <f>SUM(E26:E30)</f>
        <v>21400</v>
      </c>
      <c r="F25" s="26">
        <f>SUM(F26:F30)</f>
        <v>21400</v>
      </c>
    </row>
    <row r="26" spans="1:6" ht="16.5" customHeight="1" thickBot="1">
      <c r="A26" s="24"/>
      <c r="B26" s="20" t="s">
        <v>31</v>
      </c>
      <c r="C26" s="19"/>
      <c r="D26" s="12">
        <v>4170</v>
      </c>
      <c r="E26" s="17">
        <v>2500</v>
      </c>
      <c r="F26" s="27"/>
    </row>
    <row r="27" spans="1:6" ht="16.5" customHeight="1" thickBot="1">
      <c r="A27" s="24"/>
      <c r="B27" s="20" t="s">
        <v>9</v>
      </c>
      <c r="C27" s="19"/>
      <c r="D27" s="12">
        <v>4210</v>
      </c>
      <c r="E27" s="17"/>
      <c r="F27" s="27">
        <v>20500</v>
      </c>
    </row>
    <row r="28" spans="1:6" ht="27.75" customHeight="1" thickBot="1">
      <c r="A28" s="24"/>
      <c r="B28" s="20" t="s">
        <v>32</v>
      </c>
      <c r="C28" s="19"/>
      <c r="D28" s="12">
        <v>4240</v>
      </c>
      <c r="E28" s="17"/>
      <c r="F28" s="27">
        <v>900</v>
      </c>
    </row>
    <row r="29" spans="1:6" ht="16.5" customHeight="1" thickBot="1">
      <c r="A29" s="24"/>
      <c r="B29" s="20" t="s">
        <v>29</v>
      </c>
      <c r="C29" s="19"/>
      <c r="D29" s="12">
        <v>4260</v>
      </c>
      <c r="E29" s="17">
        <v>6000</v>
      </c>
      <c r="F29" s="27"/>
    </row>
    <row r="30" spans="1:6" ht="16.5" customHeight="1" thickBot="1">
      <c r="A30" s="24"/>
      <c r="B30" s="20" t="s">
        <v>20</v>
      </c>
      <c r="C30" s="19"/>
      <c r="D30" s="12">
        <v>4270</v>
      </c>
      <c r="E30" s="17">
        <v>12900</v>
      </c>
      <c r="F30" s="27"/>
    </row>
    <row r="31" spans="1:6" ht="16.5" customHeight="1" thickBot="1">
      <c r="A31" s="24"/>
      <c r="B31" s="18" t="s">
        <v>10</v>
      </c>
      <c r="C31" s="11">
        <v>80195</v>
      </c>
      <c r="D31" s="21"/>
      <c r="E31" s="16"/>
      <c r="F31" s="26">
        <f>SUM(F32)</f>
        <v>2537</v>
      </c>
    </row>
    <row r="32" spans="1:6" ht="15.75" customHeight="1" thickBot="1">
      <c r="A32" s="31"/>
      <c r="B32" s="20" t="s">
        <v>27</v>
      </c>
      <c r="C32" s="11"/>
      <c r="D32" s="12">
        <v>4300</v>
      </c>
      <c r="E32" s="17"/>
      <c r="F32" s="27">
        <v>2537</v>
      </c>
    </row>
    <row r="33" spans="1:6" ht="20.25" customHeight="1" thickBot="1">
      <c r="A33" s="28" t="s">
        <v>11</v>
      </c>
      <c r="B33" s="22" t="s">
        <v>12</v>
      </c>
      <c r="C33" s="29"/>
      <c r="D33" s="30"/>
      <c r="E33" s="23"/>
      <c r="F33" s="25">
        <f>SUM(F34)</f>
        <v>6460</v>
      </c>
    </row>
    <row r="34" spans="1:6" ht="29.25" customHeight="1" thickBot="1">
      <c r="A34" s="24"/>
      <c r="B34" s="18" t="s">
        <v>28</v>
      </c>
      <c r="C34" s="11">
        <v>85228</v>
      </c>
      <c r="D34" s="21"/>
      <c r="E34" s="16"/>
      <c r="F34" s="26">
        <f>SUM(F35:F37)</f>
        <v>6460</v>
      </c>
    </row>
    <row r="35" spans="1:6" ht="15.75" customHeight="1" thickBot="1">
      <c r="A35" s="24"/>
      <c r="B35" s="34" t="s">
        <v>25</v>
      </c>
      <c r="C35" s="11"/>
      <c r="D35" s="35">
        <v>4110</v>
      </c>
      <c r="E35" s="36"/>
      <c r="F35" s="37">
        <v>115</v>
      </c>
    </row>
    <row r="36" spans="1:6" ht="15.75" customHeight="1" thickBot="1">
      <c r="A36" s="24"/>
      <c r="B36" s="34" t="s">
        <v>26</v>
      </c>
      <c r="C36" s="38"/>
      <c r="D36" s="35">
        <v>4120</v>
      </c>
      <c r="E36" s="36"/>
      <c r="F36" s="37">
        <v>20</v>
      </c>
    </row>
    <row r="37" spans="1:6" ht="15.75" customHeight="1" thickBot="1">
      <c r="A37" s="31"/>
      <c r="B37" s="34" t="s">
        <v>31</v>
      </c>
      <c r="C37" s="38"/>
      <c r="D37" s="35">
        <v>4170</v>
      </c>
      <c r="E37" s="36"/>
      <c r="F37" s="37">
        <v>6325</v>
      </c>
    </row>
    <row r="38" spans="1:6" ht="15" customHeight="1" thickBot="1">
      <c r="A38" s="13"/>
      <c r="B38" s="10" t="s">
        <v>7</v>
      </c>
      <c r="C38" s="5"/>
      <c r="D38" s="6"/>
      <c r="E38" s="15">
        <f>E11+E14+E17+E33</f>
        <v>137400</v>
      </c>
      <c r="F38" s="15">
        <f>F11+F17+F33</f>
        <v>207327</v>
      </c>
    </row>
    <row r="39" spans="1:6" ht="12.75">
      <c r="A39" s="1"/>
      <c r="B39" s="1"/>
      <c r="E39" s="9"/>
      <c r="F39" s="9"/>
    </row>
    <row r="40" spans="1:6" ht="12.75">
      <c r="A40" s="1"/>
      <c r="B40" s="1"/>
      <c r="E40" s="9"/>
      <c r="F40" s="9"/>
    </row>
    <row r="41" spans="1:6" ht="12.75">
      <c r="A41" s="1"/>
      <c r="B41" s="1"/>
      <c r="E41" s="9"/>
      <c r="F41" s="9"/>
    </row>
    <row r="42" spans="1:6" ht="12.75">
      <c r="A42" s="1"/>
      <c r="B42" s="1"/>
      <c r="E42" s="9"/>
      <c r="F42" s="9"/>
    </row>
    <row r="43" spans="1:6" ht="12.75">
      <c r="A43" s="1"/>
      <c r="B43" s="1"/>
      <c r="E43" s="9"/>
      <c r="F43" s="9"/>
    </row>
    <row r="44" spans="1:6" ht="12.75">
      <c r="A44" s="1"/>
      <c r="B44" s="1"/>
      <c r="E44" s="9"/>
      <c r="F44" s="9"/>
    </row>
    <row r="45" spans="1:6" ht="12.75">
      <c r="A45" s="1"/>
      <c r="B45" s="1"/>
      <c r="E45" s="9"/>
      <c r="F45" s="9"/>
    </row>
    <row r="46" spans="1:6" ht="12.75">
      <c r="A46" s="1"/>
      <c r="B46" s="1"/>
      <c r="E46" s="9"/>
      <c r="F46" s="9"/>
    </row>
    <row r="47" spans="1:6" ht="12.75">
      <c r="A47" s="1"/>
      <c r="B47" s="1"/>
      <c r="F47" s="9"/>
    </row>
    <row r="48" spans="1:6" ht="12.75">
      <c r="A48" s="1"/>
      <c r="B48" s="2"/>
      <c r="F48" s="9"/>
    </row>
    <row r="49" spans="1:6" ht="12.75">
      <c r="A49" s="1"/>
      <c r="B49" s="2"/>
      <c r="F49" s="9"/>
    </row>
    <row r="50" spans="1:6" ht="12.75">
      <c r="A50" s="1"/>
      <c r="B50" s="1"/>
      <c r="F50" s="9"/>
    </row>
    <row r="51" spans="1:6" ht="12.75">
      <c r="A51" s="1"/>
      <c r="B51" s="1"/>
      <c r="F51" s="9"/>
    </row>
    <row r="52" spans="1:6" ht="12.75">
      <c r="A52" s="1"/>
      <c r="B52" s="1"/>
      <c r="F52" s="9"/>
    </row>
    <row r="53" spans="1:6" ht="12.75">
      <c r="A53" s="1"/>
      <c r="B53" s="1"/>
      <c r="F53" s="9"/>
    </row>
    <row r="54" spans="1:6" ht="12.75">
      <c r="A54" s="1"/>
      <c r="B54" s="1"/>
      <c r="F54" s="9"/>
    </row>
    <row r="55" spans="1:6" ht="12.75">
      <c r="A55" s="1"/>
      <c r="B55" s="1"/>
      <c r="F55" s="9"/>
    </row>
    <row r="56" spans="1:6" ht="12.75">
      <c r="A56" s="1"/>
      <c r="B56" s="1"/>
      <c r="F56" s="9"/>
    </row>
    <row r="57" ht="12.75">
      <c r="F57" s="9"/>
    </row>
    <row r="58" ht="12.75">
      <c r="F58" s="9"/>
    </row>
    <row r="59" ht="12.75">
      <c r="F59" s="9"/>
    </row>
    <row r="60" ht="12.75">
      <c r="F60" s="9"/>
    </row>
    <row r="61" ht="12.75">
      <c r="F61" s="9"/>
    </row>
    <row r="62" ht="12.75">
      <c r="F62" s="9"/>
    </row>
    <row r="63" ht="12.75">
      <c r="F63" s="9"/>
    </row>
    <row r="64" ht="12.75">
      <c r="F64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2008-05-30T11:18:29Z</cp:lastPrinted>
  <dcterms:created xsi:type="dcterms:W3CDTF">2002-08-08T06:49:54Z</dcterms:created>
  <dcterms:modified xsi:type="dcterms:W3CDTF">2008-07-08T08:52:01Z</dcterms:modified>
  <cp:category/>
  <cp:version/>
  <cp:contentType/>
  <cp:contentStatus/>
</cp:coreProperties>
</file>