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<sst xmlns="http://schemas.openxmlformats.org/spreadsheetml/2006/main" count="33" uniqueCount="31">
  <si>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</si>
  <si>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Rozdział</t>
  </si>
  <si>
    <t>z tego:</t>
  </si>
  <si>
    <t>Wydatki
bieżące</t>
  </si>
  <si>
    <t>Wydatki
majątkowe</t>
  </si>
  <si>
    <t>Dotacje
ogółem</t>
  </si>
  <si>
    <t>Ogółem</t>
  </si>
  <si>
    <t>Nazwa zadania</t>
  </si>
  <si>
    <t>Wydatki
ogółem</t>
  </si>
  <si>
    <t>Zakres porozumienia lub umowy</t>
  </si>
  <si>
    <t>TRANSPORT I ŁĄCZNOŚĆ</t>
  </si>
  <si>
    <t>KULTURA FIZYCZNA I SPORT</t>
  </si>
  <si>
    <t>PRZETWÓRSTWO PRZEMYSŁOWE</t>
  </si>
  <si>
    <t>Rozwój przedsiębiorczości</t>
  </si>
  <si>
    <t>Drogi publiczne powiatowe</t>
  </si>
  <si>
    <t>Obiekty sportowe</t>
  </si>
  <si>
    <t>Umowa partnerska z województwem mazowieckim : Realizacja projektu "Przyśpieszenie wzrostu konkurencyjności województwa mazowieckiego, przez budowanie społeczeństwa informacyjnego i gospodarki opartej na wiedzy poprzez stworzenie zintegrowanych baz wiedzy o Mazowszu."</t>
  </si>
  <si>
    <t>Porozumienie ze Starostwem Powiatowym w Mławie na częściowe pokrycie kosztów funkcjonowania Mławskiej Hali Sportowej w Mławie</t>
  </si>
  <si>
    <t xml:space="preserve">dotacje celowe otrzymane z powiatu na zadania bieżące realizowane na podstawie porozumień (umów) między jednostkami samorządu terytorialnego </t>
  </si>
  <si>
    <t>zakup usług remontowych</t>
  </si>
  <si>
    <t>zakup usług pozostałych</t>
  </si>
  <si>
    <t>dotacje celowe przekazane do województwa na inwestycje i zakupy inwestycyjne realizowane na podstawie porozumień (umów) między jednostkami samorządu terytorialnego</t>
  </si>
  <si>
    <t>…………………….</t>
  </si>
  <si>
    <t>§</t>
  </si>
  <si>
    <t>Dochody i wydatki związane z realizacją zadań realizowanych w drodze umów lub porozumień  między jednostkami samorządu terytorialnego w 2012 r.</t>
  </si>
  <si>
    <t>Przewodniczący Rady Miasta</t>
  </si>
  <si>
    <t>ADMINISTRACJA PUBLICZNA</t>
  </si>
  <si>
    <t>Pozostała działalność</t>
  </si>
  <si>
    <t>Załącznik nr 7 do projektu Uchwały budżetowej Nr ………… Rady Miasta Mława  z dnia …………..</t>
  </si>
  <si>
    <t xml:space="preserve">Umowa partnerska z województwem  mazowieckim: Realizacja projektu " Rozwój elektronicznej administracji w samorządach województwa mazowieckiego </t>
  </si>
  <si>
    <t>Porozumienie ze Starostwem Powiatowym w Mławie na remont chodników lub dróg powiatowych w obrębie granic miasta Mława oraz bieżące (w tym zimowe) utrzymanie dróg powiatowych w obrębie granic miasta Mława.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</si>
</sst>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i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5"/>
  <sheetViews>
    <sheetView tabSelected="1" zoomScalePageLayoutView="0" workbookViewId="0" topLeftCell="A8">
      <selection activeCell="I10" sqref="I10:J14"/>
    </sheetView>
  </sheetViews>
  <sheetFormatPr defaultColWidth="9.00390625" defaultRowHeight="12.75"/>
  <cols>
    <col min="1" max="1" width="6.125" style="1" customWidth="1"/>
    <col min="2" max="2" width="9.00390625" style="1" customWidth="1"/>
    <col min="3" max="3" width="6.625" style="1" customWidth="1"/>
    <col min="4" max="4" width="32.75390625" style="1" customWidth="1"/>
    <col min="5" max="5" width="13.125" style="1" customWidth="1"/>
    <col min="6" max="6" width="14.125" style="1" customWidth="1"/>
    <col min="7" max="7" width="14.375" style="1" customWidth="1"/>
    <col min="8" max="8" width="14.625" style="0" customWidth="1"/>
    <col min="10" max="10" width="29.625" style="0" customWidth="1"/>
    <col min="78" max="16384" width="9.125" style="1" customWidth="1"/>
  </cols>
  <sheetData>
    <row r="1" spans="1:10" ht="45" customHeight="1">
      <c r="A1" s="65" t="s">
        <v>24</v>
      </c>
      <c r="B1" s="65"/>
      <c r="C1" s="65"/>
      <c r="D1" s="65"/>
      <c r="E1" s="65"/>
      <c r="F1" s="65"/>
      <c r="G1" s="65"/>
      <c r="H1" s="65"/>
      <c r="I1" s="67" t="s">
        <v>28</v>
      </c>
      <c r="J1" s="67"/>
    </row>
    <row r="2" spans="1:10" ht="45" customHeight="1">
      <c r="A2" s="66"/>
      <c r="B2" s="66"/>
      <c r="C2" s="66"/>
      <c r="D2" s="66"/>
      <c r="E2" s="66"/>
      <c r="F2" s="66"/>
      <c r="G2" s="66"/>
      <c r="H2" s="66"/>
      <c r="I2" s="68"/>
      <c r="J2" s="68"/>
    </row>
    <row r="3" spans="1:77" ht="10.5" customHeight="1">
      <c r="A3" s="60" t="s">
        <v>0</v>
      </c>
      <c r="B3" s="61" t="s">
        <v>1</v>
      </c>
      <c r="C3" s="61" t="s">
        <v>23</v>
      </c>
      <c r="D3" s="61" t="s">
        <v>7</v>
      </c>
      <c r="E3" s="64" t="s">
        <v>5</v>
      </c>
      <c r="F3" s="64" t="s">
        <v>8</v>
      </c>
      <c r="G3" s="64" t="s">
        <v>2</v>
      </c>
      <c r="H3" s="64"/>
      <c r="I3" s="44" t="s">
        <v>9</v>
      </c>
      <c r="J3" s="45"/>
      <c r="BV3" s="1"/>
      <c r="BW3" s="1"/>
      <c r="BX3" s="1"/>
      <c r="BY3" s="1"/>
    </row>
    <row r="4" spans="1:77" ht="10.5" customHeight="1">
      <c r="A4" s="60"/>
      <c r="B4" s="62"/>
      <c r="C4" s="62"/>
      <c r="D4" s="62"/>
      <c r="E4" s="60"/>
      <c r="F4" s="64"/>
      <c r="G4" s="64" t="s">
        <v>3</v>
      </c>
      <c r="H4" s="64" t="s">
        <v>4</v>
      </c>
      <c r="I4" s="46"/>
      <c r="J4" s="47"/>
      <c r="BV4" s="1"/>
      <c r="BW4" s="1"/>
      <c r="BX4" s="1"/>
      <c r="BY4" s="1"/>
    </row>
    <row r="5" spans="1:77" ht="36.75" customHeight="1">
      <c r="A5" s="60"/>
      <c r="B5" s="63"/>
      <c r="C5" s="63"/>
      <c r="D5" s="63"/>
      <c r="E5" s="60"/>
      <c r="F5" s="64"/>
      <c r="G5" s="64"/>
      <c r="H5" s="64"/>
      <c r="I5" s="48"/>
      <c r="J5" s="49"/>
      <c r="BV5" s="1"/>
      <c r="BW5" s="1"/>
      <c r="BX5" s="1"/>
      <c r="BY5" s="1"/>
    </row>
    <row r="6" spans="1:77" ht="8.25" customHeight="1">
      <c r="A6" s="5">
        <v>1</v>
      </c>
      <c r="B6" s="5">
        <v>2</v>
      </c>
      <c r="C6" s="5"/>
      <c r="D6" s="5"/>
      <c r="E6" s="5">
        <v>4</v>
      </c>
      <c r="F6" s="5">
        <v>5</v>
      </c>
      <c r="G6" s="5">
        <v>6</v>
      </c>
      <c r="H6" s="5">
        <v>10</v>
      </c>
      <c r="I6" s="42">
        <v>11</v>
      </c>
      <c r="J6" s="43"/>
      <c r="BV6" s="1"/>
      <c r="BW6" s="1"/>
      <c r="BX6" s="1"/>
      <c r="BY6" s="1"/>
    </row>
    <row r="7" spans="1:77" ht="30" customHeight="1">
      <c r="A7" s="7">
        <v>150</v>
      </c>
      <c r="B7" s="8"/>
      <c r="C7" s="8"/>
      <c r="D7" s="9" t="s">
        <v>12</v>
      </c>
      <c r="E7" s="13"/>
      <c r="F7" s="10">
        <f>SUM(F8)</f>
        <v>12750</v>
      </c>
      <c r="G7" s="10">
        <f>SUM(G8)</f>
        <v>0</v>
      </c>
      <c r="H7" s="10">
        <f>SUM(H8)</f>
        <v>12750</v>
      </c>
      <c r="I7" s="50" t="s">
        <v>16</v>
      </c>
      <c r="J7" s="51"/>
      <c r="BV7" s="1"/>
      <c r="BW7" s="1"/>
      <c r="BX7" s="1"/>
      <c r="BY7" s="1"/>
    </row>
    <row r="8" spans="1:77" ht="108.75" customHeight="1">
      <c r="A8" s="69"/>
      <c r="B8" s="18">
        <v>15011</v>
      </c>
      <c r="C8" s="18"/>
      <c r="D8" s="19" t="s">
        <v>13</v>
      </c>
      <c r="E8" s="20"/>
      <c r="F8" s="21">
        <f>SUM(F9)</f>
        <v>12750</v>
      </c>
      <c r="G8" s="21"/>
      <c r="H8" s="21">
        <f>SUM(H9)</f>
        <v>12750</v>
      </c>
      <c r="I8" s="52"/>
      <c r="J8" s="53"/>
      <c r="BV8" s="1"/>
      <c r="BW8" s="1"/>
      <c r="BX8" s="1"/>
      <c r="BY8" s="1"/>
    </row>
    <row r="9" spans="1:77" ht="76.5" customHeight="1">
      <c r="A9" s="70"/>
      <c r="B9" s="17"/>
      <c r="C9" s="18">
        <v>6639</v>
      </c>
      <c r="D9" s="22" t="s">
        <v>21</v>
      </c>
      <c r="E9" s="20"/>
      <c r="F9" s="21">
        <v>12750</v>
      </c>
      <c r="G9" s="21"/>
      <c r="H9" s="21">
        <v>12750</v>
      </c>
      <c r="I9" s="54"/>
      <c r="J9" s="55"/>
      <c r="BV9" s="1"/>
      <c r="BW9" s="1"/>
      <c r="BX9" s="1"/>
      <c r="BY9" s="1"/>
    </row>
    <row r="10" spans="1:77" ht="27.75" customHeight="1">
      <c r="A10" s="7">
        <v>600</v>
      </c>
      <c r="B10" s="8"/>
      <c r="C10" s="8"/>
      <c r="D10" s="9" t="s">
        <v>10</v>
      </c>
      <c r="E10" s="31">
        <f>SUM(E11)</f>
        <v>500000</v>
      </c>
      <c r="F10" s="31">
        <f>SUM(F11)</f>
        <v>500000</v>
      </c>
      <c r="G10" s="31">
        <f>SUM(G11)</f>
        <v>500000</v>
      </c>
      <c r="H10" s="31">
        <f>SUM(H11)</f>
        <v>0</v>
      </c>
      <c r="I10" s="72" t="s">
        <v>30</v>
      </c>
      <c r="J10" s="51"/>
      <c r="BV10" s="1"/>
      <c r="BW10" s="1"/>
      <c r="BX10" s="1"/>
      <c r="BY10" s="1"/>
    </row>
    <row r="11" spans="1:77" ht="67.5" customHeight="1">
      <c r="A11" s="69"/>
      <c r="B11" s="32">
        <v>60014</v>
      </c>
      <c r="C11" s="32"/>
      <c r="D11" s="33" t="s">
        <v>14</v>
      </c>
      <c r="E11" s="34">
        <v>500000</v>
      </c>
      <c r="F11" s="34">
        <v>500000</v>
      </c>
      <c r="G11" s="34">
        <f>SUM(G12:G14)</f>
        <v>500000</v>
      </c>
      <c r="H11" s="34"/>
      <c r="I11" s="52"/>
      <c r="J11" s="53"/>
      <c r="BV11" s="1"/>
      <c r="BW11" s="1"/>
      <c r="BX11" s="1"/>
      <c r="BY11" s="1"/>
    </row>
    <row r="12" spans="1:77" ht="61.5" customHeight="1">
      <c r="A12" s="70"/>
      <c r="B12" s="32"/>
      <c r="C12" s="32">
        <v>2320</v>
      </c>
      <c r="D12" s="30" t="s">
        <v>18</v>
      </c>
      <c r="E12" s="34">
        <v>500000</v>
      </c>
      <c r="F12" s="34"/>
      <c r="G12" s="34"/>
      <c r="H12" s="34"/>
      <c r="I12" s="52"/>
      <c r="J12" s="53"/>
      <c r="BV12" s="1"/>
      <c r="BW12" s="1"/>
      <c r="BX12" s="1"/>
      <c r="BY12" s="1"/>
    </row>
    <row r="13" spans="1:77" ht="30" customHeight="1">
      <c r="A13" s="70"/>
      <c r="B13" s="69"/>
      <c r="C13" s="32">
        <v>4270</v>
      </c>
      <c r="D13" s="33" t="s">
        <v>19</v>
      </c>
      <c r="E13" s="34"/>
      <c r="F13" s="34">
        <v>350000</v>
      </c>
      <c r="G13" s="34">
        <v>350000</v>
      </c>
      <c r="H13" s="34"/>
      <c r="I13" s="52"/>
      <c r="J13" s="53"/>
      <c r="BV13" s="1"/>
      <c r="BW13" s="1"/>
      <c r="BX13" s="1"/>
      <c r="BY13" s="1"/>
    </row>
    <row r="14" spans="1:77" ht="28.5" customHeight="1">
      <c r="A14" s="71"/>
      <c r="B14" s="71"/>
      <c r="C14" s="35">
        <v>4300</v>
      </c>
      <c r="D14" s="36" t="s">
        <v>20</v>
      </c>
      <c r="E14" s="15"/>
      <c r="F14" s="15">
        <v>150000</v>
      </c>
      <c r="G14" s="15">
        <v>150000</v>
      </c>
      <c r="H14" s="15"/>
      <c r="I14" s="54"/>
      <c r="J14" s="55"/>
      <c r="BV14" s="1"/>
      <c r="BW14" s="1"/>
      <c r="BX14" s="1"/>
      <c r="BY14" s="1"/>
    </row>
    <row r="15" spans="1:77" ht="28.5" customHeight="1">
      <c r="A15" s="38">
        <v>750</v>
      </c>
      <c r="B15" s="18"/>
      <c r="C15" s="35"/>
      <c r="D15" s="33" t="s">
        <v>26</v>
      </c>
      <c r="E15" s="34"/>
      <c r="F15" s="34">
        <f>SUM(F16)</f>
        <v>8025</v>
      </c>
      <c r="G15" s="34"/>
      <c r="H15" s="34">
        <f>SUM(H16)</f>
        <v>8025</v>
      </c>
      <c r="I15" s="50" t="s">
        <v>29</v>
      </c>
      <c r="J15" s="51"/>
      <c r="BV15" s="1"/>
      <c r="BW15" s="1"/>
      <c r="BX15" s="1"/>
      <c r="BY15" s="1"/>
    </row>
    <row r="16" spans="1:77" ht="28.5" customHeight="1">
      <c r="A16" s="29"/>
      <c r="B16" s="38">
        <v>75095</v>
      </c>
      <c r="C16" s="35"/>
      <c r="D16" s="33" t="s">
        <v>27</v>
      </c>
      <c r="E16" s="34"/>
      <c r="F16" s="34">
        <f>SUM(F17)</f>
        <v>8025</v>
      </c>
      <c r="G16" s="34"/>
      <c r="H16" s="34">
        <f>SUM(H17)</f>
        <v>8025</v>
      </c>
      <c r="I16" s="52"/>
      <c r="J16" s="53"/>
      <c r="BV16" s="1"/>
      <c r="BW16" s="1"/>
      <c r="BX16" s="1"/>
      <c r="BY16" s="1"/>
    </row>
    <row r="17" spans="1:77" ht="75" customHeight="1">
      <c r="A17" s="29"/>
      <c r="B17" s="39"/>
      <c r="C17" s="37">
        <v>6639</v>
      </c>
      <c r="D17" s="23" t="s">
        <v>21</v>
      </c>
      <c r="E17" s="34"/>
      <c r="F17" s="34">
        <v>8025</v>
      </c>
      <c r="G17" s="34"/>
      <c r="H17" s="34">
        <v>8025</v>
      </c>
      <c r="I17" s="54"/>
      <c r="J17" s="55"/>
      <c r="BV17" s="1"/>
      <c r="BW17" s="1"/>
      <c r="BX17" s="1"/>
      <c r="BY17" s="1"/>
    </row>
    <row r="18" spans="1:77" ht="26.25" customHeight="1">
      <c r="A18" s="7">
        <v>926</v>
      </c>
      <c r="B18" s="6"/>
      <c r="C18" s="6"/>
      <c r="D18" s="12" t="s">
        <v>11</v>
      </c>
      <c r="E18" s="14">
        <f>SUM(E19)</f>
        <v>0</v>
      </c>
      <c r="F18" s="14">
        <f>SUM(F19)</f>
        <v>341000</v>
      </c>
      <c r="G18" s="14">
        <f>SUM(G19)</f>
        <v>341000</v>
      </c>
      <c r="H18" s="14">
        <f>SUM(H19)</f>
        <v>0</v>
      </c>
      <c r="I18" s="50" t="s">
        <v>17</v>
      </c>
      <c r="J18" s="51"/>
      <c r="BV18" s="1"/>
      <c r="BW18" s="1"/>
      <c r="BX18" s="1"/>
      <c r="BY18" s="1"/>
    </row>
    <row r="19" spans="1:77" ht="32.25" customHeight="1">
      <c r="A19" s="11"/>
      <c r="B19" s="11">
        <v>92601</v>
      </c>
      <c r="C19" s="11"/>
      <c r="D19" s="19" t="s">
        <v>15</v>
      </c>
      <c r="E19" s="15">
        <v>0</v>
      </c>
      <c r="F19" s="15">
        <f>SUM(F20)</f>
        <v>341000</v>
      </c>
      <c r="G19" s="16">
        <f>SUM(G20)</f>
        <v>341000</v>
      </c>
      <c r="H19" s="15"/>
      <c r="I19" s="52"/>
      <c r="J19" s="53"/>
      <c r="BV19" s="1"/>
      <c r="BW19" s="1"/>
      <c r="BX19" s="1"/>
      <c r="BY19" s="1"/>
    </row>
    <row r="20" spans="1:77" ht="58.5" customHeight="1">
      <c r="A20" s="24"/>
      <c r="B20" s="11"/>
      <c r="C20" s="11">
        <v>2320</v>
      </c>
      <c r="D20" s="23" t="s">
        <v>18</v>
      </c>
      <c r="E20" s="25"/>
      <c r="F20" s="25">
        <v>341000</v>
      </c>
      <c r="G20" s="26">
        <v>341000</v>
      </c>
      <c r="H20" s="25"/>
      <c r="I20" s="54"/>
      <c r="J20" s="55"/>
      <c r="BV20" s="1"/>
      <c r="BW20" s="1"/>
      <c r="BX20" s="1"/>
      <c r="BY20" s="1"/>
    </row>
    <row r="21" spans="1:77" ht="22.5" customHeight="1">
      <c r="A21" s="58" t="s">
        <v>6</v>
      </c>
      <c r="B21" s="59"/>
      <c r="C21" s="27"/>
      <c r="D21" s="27"/>
      <c r="E21" s="28">
        <f>E7+E15+E10+E18</f>
        <v>500000</v>
      </c>
      <c r="F21" s="28">
        <f>F7+F15+F10+F18</f>
        <v>861775</v>
      </c>
      <c r="G21" s="28">
        <f>G7+G15+G10+G18</f>
        <v>841000</v>
      </c>
      <c r="H21" s="28">
        <f>H7+H15+H10+H18</f>
        <v>20775</v>
      </c>
      <c r="I21" s="40"/>
      <c r="J21" s="41"/>
      <c r="BV21" s="1"/>
      <c r="BW21" s="1"/>
      <c r="BX21" s="1"/>
      <c r="BY21" s="1"/>
    </row>
    <row r="22" spans="1:10" ht="12.75">
      <c r="A22" s="3"/>
      <c r="B22" s="3"/>
      <c r="C22" s="3"/>
      <c r="D22" s="3"/>
      <c r="E22" s="3"/>
      <c r="F22" s="3"/>
      <c r="G22" s="3"/>
      <c r="H22" s="2"/>
      <c r="I22" s="2"/>
      <c r="J22" s="2"/>
    </row>
    <row r="23" spans="1:10" ht="12.75">
      <c r="A23" s="4"/>
      <c r="B23" s="3"/>
      <c r="C23" s="3"/>
      <c r="D23" s="3"/>
      <c r="E23" s="3"/>
      <c r="F23" s="3"/>
      <c r="G23" s="56" t="s">
        <v>25</v>
      </c>
      <c r="H23" s="57"/>
      <c r="I23" s="57"/>
      <c r="J23" s="2"/>
    </row>
    <row r="25" spans="7:9" ht="12.75">
      <c r="G25" s="56" t="s">
        <v>22</v>
      </c>
      <c r="H25" s="56"/>
      <c r="I25" s="56"/>
    </row>
  </sheetData>
  <sheetProtection/>
  <mergeCells count="24">
    <mergeCell ref="A1:H2"/>
    <mergeCell ref="I1:J2"/>
    <mergeCell ref="A8:A9"/>
    <mergeCell ref="I7:J9"/>
    <mergeCell ref="A11:A14"/>
    <mergeCell ref="B13:B14"/>
    <mergeCell ref="I10:J14"/>
    <mergeCell ref="G4:G5"/>
    <mergeCell ref="D3:D5"/>
    <mergeCell ref="A21:B21"/>
    <mergeCell ref="A3:A5"/>
    <mergeCell ref="B3:B5"/>
    <mergeCell ref="E3:E5"/>
    <mergeCell ref="F3:F5"/>
    <mergeCell ref="G3:H3"/>
    <mergeCell ref="C3:C5"/>
    <mergeCell ref="H4:H5"/>
    <mergeCell ref="I21:J21"/>
    <mergeCell ref="I6:J6"/>
    <mergeCell ref="I3:J5"/>
    <mergeCell ref="I18:J20"/>
    <mergeCell ref="G23:I23"/>
    <mergeCell ref="G25:I25"/>
    <mergeCell ref="I15:J17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sekretariat</cp:lastModifiedBy>
  <cp:lastPrinted>2011-11-14T08:43:08Z</cp:lastPrinted>
  <dcterms:created xsi:type="dcterms:W3CDTF">1998-12-09T13:02:10Z</dcterms:created>
  <dcterms:modified xsi:type="dcterms:W3CDTF">2011-11-30T09:59:07Z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